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720" windowHeight="6570" tabRatio="726" activeTab="0"/>
  </bookViews>
  <sheets>
    <sheet name="01.04" sheetId="1" r:id="rId1"/>
  </sheets>
  <definedNames>
    <definedName name="_xlnm.Print_Titles" localSheetId="0">'01.04'!$8:$8</definedName>
    <definedName name="_xlnm.Print_Area" localSheetId="0">'01.04'!$A$1:$F$54</definedName>
  </definedNames>
  <calcPr fullCalcOnLoad="1"/>
</workbook>
</file>

<file path=xl/sharedStrings.xml><?xml version="1.0" encoding="utf-8"?>
<sst xmlns="http://schemas.openxmlformats.org/spreadsheetml/2006/main" count="95" uniqueCount="51">
  <si>
    <t>Освіта</t>
  </si>
  <si>
    <t>Код</t>
  </si>
  <si>
    <t>Показник</t>
  </si>
  <si>
    <t>План на вказаний період з урахуванням змін</t>
  </si>
  <si>
    <t>Касові видатки за вказаний період</t>
  </si>
  <si>
    <t>% виконання на вказаний період</t>
  </si>
  <si>
    <t>0100</t>
  </si>
  <si>
    <t>Державне управління</t>
  </si>
  <si>
    <t>Виконавчий комітет міської ради</t>
  </si>
  <si>
    <t>10</t>
  </si>
  <si>
    <t>Управління освіти міської ради</t>
  </si>
  <si>
    <t>Управління соціального захисту населення міської ради</t>
  </si>
  <si>
    <t>Управління культури, національностей, релігії, молоді та спорту міської ради</t>
  </si>
  <si>
    <t>Управління житлово-комунального господарства міської ради</t>
  </si>
  <si>
    <t>Управління містобудування, архітектури, комунальної власності та земельних питань міської ради</t>
  </si>
  <si>
    <t>Фінансове управління міської ради</t>
  </si>
  <si>
    <t>1000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</si>
  <si>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</si>
  <si>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</si>
  <si>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</si>
  <si>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</si>
  <si>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</si>
  <si>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5000</t>
  </si>
  <si>
    <t>6000</t>
  </si>
  <si>
    <t>Житлово-комунальне господарство</t>
  </si>
  <si>
    <t>7000</t>
  </si>
  <si>
    <t>8000</t>
  </si>
  <si>
    <t xml:space="preserve"> </t>
  </si>
  <si>
    <t xml:space="preserve">Усього </t>
  </si>
  <si>
    <t>тис.грн.</t>
  </si>
  <si>
    <t>АНАЛІЗ</t>
  </si>
  <si>
    <t xml:space="preserve">ВИДАТКІВ МІСЬКОГО БЮДЖЕТУ ПО КОДАМ ФУНКЦІОНАЛЬНОЇ КЛАСИФІКАЦІЇ </t>
  </si>
  <si>
    <t>ТА ПО РОЗПОРЯДНИКАМ КОШТІВ</t>
  </si>
  <si>
    <t>Відхилення (+; -) залишки асигнувань на вказаний період</t>
  </si>
  <si>
    <t>02</t>
  </si>
  <si>
    <t>06</t>
  </si>
  <si>
    <t>08</t>
  </si>
  <si>
    <t>12</t>
  </si>
  <si>
    <t>16</t>
  </si>
  <si>
    <t>37</t>
  </si>
  <si>
    <t>Культура i мистецтво</t>
  </si>
  <si>
    <t>Фiзична культура i спорт</t>
  </si>
  <si>
    <t>Економічна діяльність</t>
  </si>
  <si>
    <t>Інша діяльність</t>
  </si>
  <si>
    <t>за січень - березень 2019 року</t>
  </si>
  <si>
    <t xml:space="preserve">     Додаток 2 </t>
  </si>
  <si>
    <t xml:space="preserve">        до рішення виконкому</t>
  </si>
  <si>
    <t>Начальник фінансоовго управління</t>
  </si>
  <si>
    <t xml:space="preserve">міської ради </t>
  </si>
  <si>
    <t>С.М.Шугуров</t>
  </si>
  <si>
    <t>10.05.2019 №193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</si>
</sst>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00000"/>
    <numFmt numFmtId="189" formatCode="0.0"/>
    <numFmt numFmtId="190" formatCode="0.000"/>
    <numFmt numFmtId="191" formatCode="#,##0.0"/>
    <numFmt numFmtId="192" formatCode="#0.00"/>
    <numFmt numFmtId="193" formatCode="#0.000"/>
    <numFmt numFmtId="194" formatCode="#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38" fillId="0" borderId="10" xfId="53" applyBorder="1" applyAlignment="1" quotePrefix="1">
      <alignment vertical="center" wrapText="1"/>
      <protection/>
    </xf>
    <xf numFmtId="0" fontId="38" fillId="0" borderId="10" xfId="53" applyBorder="1" applyAlignment="1">
      <alignment vertical="center" wrapText="1"/>
      <protection/>
    </xf>
    <xf numFmtId="193" fontId="38" fillId="0" borderId="10" xfId="53" applyNumberFormat="1" applyBorder="1" applyAlignment="1">
      <alignment vertical="center" wrapText="1"/>
      <protection/>
    </xf>
    <xf numFmtId="0" fontId="44" fillId="0" borderId="10" xfId="53" applyFont="1" applyFill="1" applyBorder="1" applyAlignment="1" quotePrefix="1">
      <alignment vertical="center" wrapText="1"/>
      <protection/>
    </xf>
    <xf numFmtId="0" fontId="44" fillId="0" borderId="10" xfId="53" applyFont="1" applyFill="1" applyBorder="1" applyAlignment="1">
      <alignment vertical="center" wrapText="1"/>
      <protection/>
    </xf>
    <xf numFmtId="193" fontId="44" fillId="0" borderId="10" xfId="53" applyNumberFormat="1" applyFont="1" applyFill="1" applyBorder="1" applyAlignment="1">
      <alignment vertical="center" wrapText="1"/>
      <protection/>
    </xf>
    <xf numFmtId="193" fontId="4" fillId="0" borderId="10" xfId="0" applyNumberFormat="1" applyFont="1" applyFill="1" applyBorder="1" applyAlignment="1">
      <alignment vertical="center" wrapText="1"/>
    </xf>
    <xf numFmtId="194" fontId="4" fillId="0" borderId="10" xfId="0" applyNumberFormat="1" applyFont="1" applyFill="1" applyBorder="1" applyAlignment="1">
      <alignment vertical="center" wrapText="1"/>
    </xf>
    <xf numFmtId="0" fontId="38" fillId="0" borderId="10" xfId="53" applyFont="1" applyFill="1" applyBorder="1" applyAlignment="1" quotePrefix="1">
      <alignment vertical="center" wrapText="1"/>
      <protection/>
    </xf>
    <xf numFmtId="0" fontId="38" fillId="0" borderId="10" xfId="53" applyFont="1" applyFill="1" applyBorder="1" applyAlignment="1">
      <alignment vertical="center" wrapText="1"/>
      <protection/>
    </xf>
    <xf numFmtId="193" fontId="38" fillId="0" borderId="10" xfId="53" applyNumberFormat="1" applyFont="1" applyFill="1" applyBorder="1" applyAlignment="1">
      <alignment vertical="center" wrapText="1"/>
      <protection/>
    </xf>
    <xf numFmtId="193" fontId="0" fillId="0" borderId="10" xfId="0" applyNumberFormat="1" applyFont="1" applyFill="1" applyBorder="1" applyAlignment="1">
      <alignment vertical="center" wrapText="1"/>
    </xf>
    <xf numFmtId="194" fontId="0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E3" sqref="E3:F3"/>
    </sheetView>
  </sheetViews>
  <sheetFormatPr defaultColWidth="9.00390625" defaultRowHeight="12.75"/>
  <cols>
    <col min="1" max="1" width="10.75390625" style="0" customWidth="1"/>
    <col min="2" max="2" width="39.75390625" style="0" customWidth="1"/>
    <col min="3" max="3" width="12.625" style="0" customWidth="1"/>
    <col min="4" max="4" width="12.375" style="0" customWidth="1"/>
    <col min="5" max="5" width="12.00390625" style="0" customWidth="1"/>
    <col min="6" max="6" width="12.25390625" style="0" customWidth="1"/>
  </cols>
  <sheetData>
    <row r="1" ht="12.75">
      <c r="F1" t="s">
        <v>45</v>
      </c>
    </row>
    <row r="2" spans="5:6" ht="12.75">
      <c r="E2" s="22" t="s">
        <v>46</v>
      </c>
      <c r="F2" s="22"/>
    </row>
    <row r="3" spans="1:6" ht="12.75">
      <c r="A3" s="18"/>
      <c r="E3" s="22" t="s">
        <v>50</v>
      </c>
      <c r="F3" s="22"/>
    </row>
    <row r="4" spans="1:6" ht="15.75">
      <c r="A4" s="4"/>
      <c r="B4" s="4"/>
      <c r="C4" s="4"/>
      <c r="D4" s="19"/>
      <c r="E4" s="20"/>
      <c r="F4" s="20"/>
    </row>
    <row r="5" spans="1:6" ht="15.75">
      <c r="A5" s="21" t="s">
        <v>30</v>
      </c>
      <c r="B5" s="21"/>
      <c r="C5" s="21"/>
      <c r="D5" s="21"/>
      <c r="E5" s="21"/>
      <c r="F5" s="21"/>
    </row>
    <row r="6" spans="1:6" ht="15.75">
      <c r="A6" s="21" t="s">
        <v>31</v>
      </c>
      <c r="B6" s="21"/>
      <c r="C6" s="21"/>
      <c r="D6" s="21"/>
      <c r="E6" s="21"/>
      <c r="F6" s="21"/>
    </row>
    <row r="7" spans="1:6" ht="15.75">
      <c r="A7" s="21" t="s">
        <v>32</v>
      </c>
      <c r="B7" s="21"/>
      <c r="C7" s="21"/>
      <c r="D7" s="21"/>
      <c r="E7" s="21"/>
      <c r="F7" s="21"/>
    </row>
    <row r="8" spans="1:6" ht="15.75">
      <c r="A8" s="21" t="s">
        <v>44</v>
      </c>
      <c r="B8" s="21"/>
      <c r="C8" s="21"/>
      <c r="D8" s="21"/>
      <c r="E8" s="21"/>
      <c r="F8" s="21"/>
    </row>
    <row r="9" spans="5:6" ht="12.75">
      <c r="E9" s="2"/>
      <c r="F9" s="2" t="s">
        <v>29</v>
      </c>
    </row>
    <row r="10" spans="1:6" s="1" customFormat="1" ht="89.25">
      <c r="A10" s="3" t="s">
        <v>1</v>
      </c>
      <c r="B10" s="3" t="s">
        <v>2</v>
      </c>
      <c r="C10" s="3" t="s">
        <v>3</v>
      </c>
      <c r="D10" s="3" t="s">
        <v>4</v>
      </c>
      <c r="E10" s="3" t="s">
        <v>33</v>
      </c>
      <c r="F10" s="3" t="s">
        <v>5</v>
      </c>
    </row>
    <row r="11" spans="1:6" ht="12.75">
      <c r="A11" s="13" t="s">
        <v>6</v>
      </c>
      <c r="B11" s="14" t="s">
        <v>7</v>
      </c>
      <c r="C11" s="15">
        <v>8471.777</v>
      </c>
      <c r="D11" s="15">
        <v>7885.094410000004</v>
      </c>
      <c r="E11" s="16">
        <f aca="true" t="shared" si="0" ref="E11:E49">C11-D11</f>
        <v>586.6825899999958</v>
      </c>
      <c r="F11" s="17">
        <f aca="true" t="shared" si="1" ref="F11:F49">D11/C11*100</f>
        <v>93.07485796663444</v>
      </c>
    </row>
    <row r="12" spans="1:6" ht="12.75">
      <c r="A12" s="5" t="s">
        <v>34</v>
      </c>
      <c r="B12" s="6" t="s">
        <v>8</v>
      </c>
      <c r="C12" s="7">
        <v>3815.983</v>
      </c>
      <c r="D12" s="7">
        <v>3474.0243899999996</v>
      </c>
      <c r="E12" s="16">
        <f t="shared" si="0"/>
        <v>341.9586100000006</v>
      </c>
      <c r="F12" s="17">
        <f t="shared" si="1"/>
        <v>91.03878057108743</v>
      </c>
    </row>
    <row r="13" spans="1:6" ht="12.75">
      <c r="A13" s="5" t="s">
        <v>35</v>
      </c>
      <c r="B13" s="6" t="s">
        <v>10</v>
      </c>
      <c r="C13" s="7">
        <v>388.25299999999993</v>
      </c>
      <c r="D13" s="7">
        <v>351.45074</v>
      </c>
      <c r="E13" s="16">
        <f t="shared" si="0"/>
        <v>36.80225999999993</v>
      </c>
      <c r="F13" s="17">
        <f t="shared" si="1"/>
        <v>90.52106229700738</v>
      </c>
    </row>
    <row r="14" spans="1:6" ht="25.5">
      <c r="A14" s="5" t="s">
        <v>36</v>
      </c>
      <c r="B14" s="6" t="s">
        <v>11</v>
      </c>
      <c r="C14" s="7">
        <v>2188.297</v>
      </c>
      <c r="D14" s="7">
        <v>2071.24081</v>
      </c>
      <c r="E14" s="16">
        <f t="shared" si="0"/>
        <v>117.05619000000024</v>
      </c>
      <c r="F14" s="17">
        <f t="shared" si="1"/>
        <v>94.65080882531026</v>
      </c>
    </row>
    <row r="15" spans="1:6" ht="25.5">
      <c r="A15" s="5" t="s">
        <v>9</v>
      </c>
      <c r="B15" s="6" t="s">
        <v>12</v>
      </c>
      <c r="C15" s="7">
        <v>331.149</v>
      </c>
      <c r="D15" s="7">
        <v>330.52267</v>
      </c>
      <c r="E15" s="16">
        <f t="shared" si="0"/>
        <v>0.6263299999999958</v>
      </c>
      <c r="F15" s="17">
        <f t="shared" si="1"/>
        <v>99.81086157590691</v>
      </c>
    </row>
    <row r="16" spans="1:6" ht="25.5">
      <c r="A16" s="5" t="s">
        <v>37</v>
      </c>
      <c r="B16" s="6" t="s">
        <v>13</v>
      </c>
      <c r="C16" s="7">
        <v>724.485</v>
      </c>
      <c r="D16" s="7">
        <v>671.27687</v>
      </c>
      <c r="E16" s="16">
        <f t="shared" si="0"/>
        <v>53.20812999999998</v>
      </c>
      <c r="F16" s="17">
        <f t="shared" si="1"/>
        <v>92.65573062244215</v>
      </c>
    </row>
    <row r="17" spans="1:6" ht="38.25">
      <c r="A17" s="5" t="s">
        <v>38</v>
      </c>
      <c r="B17" s="6" t="s">
        <v>14</v>
      </c>
      <c r="C17" s="7">
        <v>435.642</v>
      </c>
      <c r="D17" s="7">
        <v>405.32633999999996</v>
      </c>
      <c r="E17" s="16">
        <f t="shared" si="0"/>
        <v>30.315660000000037</v>
      </c>
      <c r="F17" s="17">
        <f t="shared" si="1"/>
        <v>93.04115305686778</v>
      </c>
    </row>
    <row r="18" spans="1:6" ht="12.75">
      <c r="A18" s="5" t="s">
        <v>39</v>
      </c>
      <c r="B18" s="6" t="s">
        <v>15</v>
      </c>
      <c r="C18" s="7">
        <v>587.9679999999998</v>
      </c>
      <c r="D18" s="7">
        <v>581.25259</v>
      </c>
      <c r="E18" s="16">
        <f t="shared" si="0"/>
        <v>6.7154099999997925</v>
      </c>
      <c r="F18" s="17">
        <f t="shared" si="1"/>
        <v>98.85786131218029</v>
      </c>
    </row>
    <row r="19" spans="1:6" ht="12.75">
      <c r="A19" s="8" t="s">
        <v>16</v>
      </c>
      <c r="B19" s="9" t="s">
        <v>0</v>
      </c>
      <c r="C19" s="10">
        <v>57158.51999999999</v>
      </c>
      <c r="D19" s="10">
        <v>53812.78456000003</v>
      </c>
      <c r="E19" s="16">
        <f t="shared" si="0"/>
        <v>3345.7354399999604</v>
      </c>
      <c r="F19" s="17">
        <f t="shared" si="1"/>
        <v>94.14656740587411</v>
      </c>
    </row>
    <row r="20" spans="1:6" ht="12.75">
      <c r="A20" s="5" t="s">
        <v>35</v>
      </c>
      <c r="B20" s="6" t="s">
        <v>10</v>
      </c>
      <c r="C20" s="7">
        <v>54935.94099999999</v>
      </c>
      <c r="D20" s="7">
        <v>51639.926910000024</v>
      </c>
      <c r="E20" s="16">
        <f t="shared" si="0"/>
        <v>3296.014089999968</v>
      </c>
      <c r="F20" s="17">
        <f t="shared" si="1"/>
        <v>94.00025915638732</v>
      </c>
    </row>
    <row r="21" spans="1:6" ht="25.5">
      <c r="A21" s="5" t="s">
        <v>9</v>
      </c>
      <c r="B21" s="6" t="s">
        <v>12</v>
      </c>
      <c r="C21" s="7">
        <v>2222.5789999999997</v>
      </c>
      <c r="D21" s="7">
        <v>2172.8576500000004</v>
      </c>
      <c r="E21" s="11">
        <f t="shared" si="0"/>
        <v>49.72134999999935</v>
      </c>
      <c r="F21" s="12">
        <f t="shared" si="1"/>
        <v>97.76289841665924</v>
      </c>
    </row>
    <row r="22" spans="1:6" ht="12.75">
      <c r="A22" s="8" t="s">
        <v>17</v>
      </c>
      <c r="B22" s="9" t="s">
        <v>18</v>
      </c>
      <c r="C22" s="10">
        <v>21963.25696</v>
      </c>
      <c r="D22" s="10">
        <v>17457.349929999997</v>
      </c>
      <c r="E22" s="11">
        <f t="shared" si="0"/>
        <v>4505.907030000002</v>
      </c>
      <c r="F22" s="12">
        <f t="shared" si="1"/>
        <v>79.48434042270569</v>
      </c>
    </row>
    <row r="23" spans="1:6" ht="12.75">
      <c r="A23" s="5" t="s">
        <v>34</v>
      </c>
      <c r="B23" s="6" t="s">
        <v>8</v>
      </c>
      <c r="C23" s="7">
        <v>21963.25696</v>
      </c>
      <c r="D23" s="7">
        <v>17457.349929999997</v>
      </c>
      <c r="E23" s="16">
        <f t="shared" si="0"/>
        <v>4505.907030000002</v>
      </c>
      <c r="F23" s="17">
        <f t="shared" si="1"/>
        <v>79.48434042270569</v>
      </c>
    </row>
    <row r="24" spans="1:6" ht="12.75">
      <c r="A24" s="8" t="s">
        <v>19</v>
      </c>
      <c r="B24" s="9" t="s">
        <v>20</v>
      </c>
      <c r="C24" s="10">
        <v>65363.135000000024</v>
      </c>
      <c r="D24" s="10">
        <v>59735.63027000001</v>
      </c>
      <c r="E24" s="11">
        <f t="shared" si="0"/>
        <v>5627.504730000015</v>
      </c>
      <c r="F24" s="12">
        <f t="shared" si="1"/>
        <v>91.39039960369097</v>
      </c>
    </row>
    <row r="25" spans="1:6" ht="12.75">
      <c r="A25" s="5" t="s">
        <v>35</v>
      </c>
      <c r="B25" s="6" t="s">
        <v>10</v>
      </c>
      <c r="C25" s="7">
        <v>0</v>
      </c>
      <c r="D25" s="7">
        <v>0</v>
      </c>
      <c r="E25" s="11">
        <f t="shared" si="0"/>
        <v>0</v>
      </c>
      <c r="F25" s="12">
        <v>0</v>
      </c>
    </row>
    <row r="26" spans="1:6" ht="25.5">
      <c r="A26" s="5" t="s">
        <v>36</v>
      </c>
      <c r="B26" s="6" t="s">
        <v>11</v>
      </c>
      <c r="C26" s="7">
        <v>65338.859000000026</v>
      </c>
      <c r="D26" s="7">
        <v>59722.92335000001</v>
      </c>
      <c r="E26" s="11">
        <f t="shared" si="0"/>
        <v>5615.935650000014</v>
      </c>
      <c r="F26" s="12">
        <f t="shared" si="1"/>
        <v>91.40490707069125</v>
      </c>
    </row>
    <row r="27" spans="1:6" ht="25.5">
      <c r="A27" s="5" t="s">
        <v>9</v>
      </c>
      <c r="B27" s="6" t="s">
        <v>12</v>
      </c>
      <c r="C27" s="7">
        <v>5</v>
      </c>
      <c r="D27" s="7">
        <v>2.6</v>
      </c>
      <c r="E27" s="11">
        <f t="shared" si="0"/>
        <v>2.4</v>
      </c>
      <c r="F27" s="12">
        <f t="shared" si="1"/>
        <v>52</v>
      </c>
    </row>
    <row r="28" spans="1:6" ht="25.5">
      <c r="A28" s="5" t="s">
        <v>37</v>
      </c>
      <c r="B28" s="6" t="s">
        <v>13</v>
      </c>
      <c r="C28" s="7">
        <v>19.276</v>
      </c>
      <c r="D28" s="7">
        <v>10.10692</v>
      </c>
      <c r="E28" s="11">
        <f t="shared" si="0"/>
        <v>9.16908</v>
      </c>
      <c r="F28" s="12">
        <f t="shared" si="1"/>
        <v>52.43266237808675</v>
      </c>
    </row>
    <row r="29" spans="1:6" ht="12.75">
      <c r="A29" s="8" t="s">
        <v>21</v>
      </c>
      <c r="B29" s="9" t="s">
        <v>40</v>
      </c>
      <c r="C29" s="10">
        <v>1840.249</v>
      </c>
      <c r="D29" s="10">
        <v>1766.8416099999995</v>
      </c>
      <c r="E29" s="11">
        <f t="shared" si="0"/>
        <v>73.40739000000053</v>
      </c>
      <c r="F29" s="12">
        <f t="shared" si="1"/>
        <v>96.01100774949474</v>
      </c>
    </row>
    <row r="30" spans="1:6" ht="12.75">
      <c r="A30" s="5" t="s">
        <v>34</v>
      </c>
      <c r="B30" s="6" t="s">
        <v>8</v>
      </c>
      <c r="C30" s="7">
        <v>20</v>
      </c>
      <c r="D30" s="7">
        <v>6.6000000000000005</v>
      </c>
      <c r="E30" s="11">
        <f t="shared" si="0"/>
        <v>13.399999999999999</v>
      </c>
      <c r="F30" s="12">
        <f t="shared" si="1"/>
        <v>33</v>
      </c>
    </row>
    <row r="31" spans="1:6" ht="25.5">
      <c r="A31" s="5" t="s">
        <v>36</v>
      </c>
      <c r="B31" s="6" t="s">
        <v>11</v>
      </c>
      <c r="C31" s="7">
        <v>19.166</v>
      </c>
      <c r="D31" s="7">
        <v>6.18</v>
      </c>
      <c r="E31" s="11">
        <f t="shared" si="0"/>
        <v>12.986</v>
      </c>
      <c r="F31" s="12">
        <f t="shared" si="1"/>
        <v>32.24459981216738</v>
      </c>
    </row>
    <row r="32" spans="1:6" ht="25.5">
      <c r="A32" s="5" t="s">
        <v>9</v>
      </c>
      <c r="B32" s="6" t="s">
        <v>12</v>
      </c>
      <c r="C32" s="7">
        <v>1786.083</v>
      </c>
      <c r="D32" s="7">
        <v>1739.0616099999995</v>
      </c>
      <c r="E32" s="11">
        <f t="shared" si="0"/>
        <v>47.021390000000565</v>
      </c>
      <c r="F32" s="12">
        <f t="shared" si="1"/>
        <v>97.36734575044942</v>
      </c>
    </row>
    <row r="33" spans="1:6" ht="25.5">
      <c r="A33" s="5" t="s">
        <v>37</v>
      </c>
      <c r="B33" s="6" t="s">
        <v>13</v>
      </c>
      <c r="C33" s="7">
        <v>15</v>
      </c>
      <c r="D33" s="7">
        <v>15</v>
      </c>
      <c r="E33" s="11">
        <f t="shared" si="0"/>
        <v>0</v>
      </c>
      <c r="F33" s="12">
        <f t="shared" si="1"/>
        <v>100</v>
      </c>
    </row>
    <row r="34" spans="1:6" ht="12.75">
      <c r="A34" s="8" t="s">
        <v>22</v>
      </c>
      <c r="B34" s="9" t="s">
        <v>41</v>
      </c>
      <c r="C34" s="10">
        <v>1084.536</v>
      </c>
      <c r="D34" s="10">
        <v>978.2722800000001</v>
      </c>
      <c r="E34" s="11">
        <f t="shared" si="0"/>
        <v>106.26371999999992</v>
      </c>
      <c r="F34" s="12">
        <f t="shared" si="1"/>
        <v>90.20191860851094</v>
      </c>
    </row>
    <row r="35" spans="1:6" ht="12.75">
      <c r="A35" s="5" t="s">
        <v>35</v>
      </c>
      <c r="B35" s="6" t="s">
        <v>10</v>
      </c>
      <c r="C35" s="7">
        <v>1024.51</v>
      </c>
      <c r="D35" s="7">
        <v>943.2722800000001</v>
      </c>
      <c r="E35" s="11">
        <f t="shared" si="0"/>
        <v>81.23771999999985</v>
      </c>
      <c r="F35" s="12">
        <f t="shared" si="1"/>
        <v>92.07057813003291</v>
      </c>
    </row>
    <row r="36" spans="1:6" ht="25.5">
      <c r="A36" s="5" t="s">
        <v>9</v>
      </c>
      <c r="B36" s="6" t="s">
        <v>12</v>
      </c>
      <c r="C36" s="7">
        <v>60.026</v>
      </c>
      <c r="D36" s="7">
        <v>35</v>
      </c>
      <c r="E36" s="11">
        <f t="shared" si="0"/>
        <v>25.026000000000003</v>
      </c>
      <c r="F36" s="12">
        <f t="shared" si="1"/>
        <v>58.30806650451471</v>
      </c>
    </row>
    <row r="37" spans="1:6" ht="12.75">
      <c r="A37" s="8" t="s">
        <v>23</v>
      </c>
      <c r="B37" s="9" t="s">
        <v>24</v>
      </c>
      <c r="C37" s="10">
        <v>2043.58896</v>
      </c>
      <c r="D37" s="10">
        <v>1434.7355000000002</v>
      </c>
      <c r="E37" s="11">
        <f t="shared" si="0"/>
        <v>608.8534599999998</v>
      </c>
      <c r="F37" s="12">
        <f t="shared" si="1"/>
        <v>70.20665740922774</v>
      </c>
    </row>
    <row r="38" spans="1:6" ht="25.5">
      <c r="A38" s="5" t="s">
        <v>37</v>
      </c>
      <c r="B38" s="6" t="s">
        <v>13</v>
      </c>
      <c r="C38" s="7">
        <v>2043.58896</v>
      </c>
      <c r="D38" s="7">
        <v>1434.7355000000002</v>
      </c>
      <c r="E38" s="11">
        <f t="shared" si="0"/>
        <v>608.8534599999998</v>
      </c>
      <c r="F38" s="12">
        <f t="shared" si="1"/>
        <v>70.20665740922774</v>
      </c>
    </row>
    <row r="39" spans="1:6" ht="12.75">
      <c r="A39" s="8" t="s">
        <v>25</v>
      </c>
      <c r="B39" s="9" t="s">
        <v>42</v>
      </c>
      <c r="C39" s="10">
        <v>349.79704</v>
      </c>
      <c r="D39" s="10">
        <v>248.86384000000004</v>
      </c>
      <c r="E39" s="11">
        <f t="shared" si="0"/>
        <v>100.93319999999994</v>
      </c>
      <c r="F39" s="12">
        <f t="shared" si="1"/>
        <v>71.14521037685168</v>
      </c>
    </row>
    <row r="40" spans="1:6" ht="12.75">
      <c r="A40" s="5" t="s">
        <v>34</v>
      </c>
      <c r="B40" s="6" t="s">
        <v>8</v>
      </c>
      <c r="C40" s="7">
        <v>57.93</v>
      </c>
      <c r="D40" s="7">
        <v>0.79344</v>
      </c>
      <c r="E40" s="11">
        <f t="shared" si="0"/>
        <v>57.13656</v>
      </c>
      <c r="F40" s="12">
        <f t="shared" si="1"/>
        <v>1.3696530295183842</v>
      </c>
    </row>
    <row r="41" spans="1:6" ht="25.5">
      <c r="A41" s="5" t="s">
        <v>36</v>
      </c>
      <c r="B41" s="6" t="s">
        <v>11</v>
      </c>
      <c r="C41" s="7">
        <v>1.597</v>
      </c>
      <c r="D41" s="7">
        <v>1.597</v>
      </c>
      <c r="E41" s="11">
        <f t="shared" si="0"/>
        <v>0</v>
      </c>
      <c r="F41" s="12">
        <f t="shared" si="1"/>
        <v>100</v>
      </c>
    </row>
    <row r="42" spans="1:6" ht="25.5">
      <c r="A42" s="5" t="s">
        <v>37</v>
      </c>
      <c r="B42" s="6" t="s">
        <v>13</v>
      </c>
      <c r="C42" s="7">
        <v>264.46004000000005</v>
      </c>
      <c r="D42" s="7">
        <v>244.46004000000002</v>
      </c>
      <c r="E42" s="11">
        <f t="shared" si="0"/>
        <v>20.00000000000003</v>
      </c>
      <c r="F42" s="12">
        <f t="shared" si="1"/>
        <v>92.43742079143601</v>
      </c>
    </row>
    <row r="43" spans="1:6" ht="38.25">
      <c r="A43" s="5" t="s">
        <v>38</v>
      </c>
      <c r="B43" s="6" t="s">
        <v>14</v>
      </c>
      <c r="C43" s="7">
        <v>25.810000000000002</v>
      </c>
      <c r="D43" s="7">
        <v>2.01336</v>
      </c>
      <c r="E43" s="11">
        <f t="shared" si="0"/>
        <v>23.796640000000004</v>
      </c>
      <c r="F43" s="12">
        <f t="shared" si="1"/>
        <v>7.800697404106935</v>
      </c>
    </row>
    <row r="44" spans="1:6" ht="12.75">
      <c r="A44" s="8" t="s">
        <v>26</v>
      </c>
      <c r="B44" s="9" t="s">
        <v>43</v>
      </c>
      <c r="C44" s="10">
        <v>308.59499999999997</v>
      </c>
      <c r="D44" s="10">
        <v>232.34474</v>
      </c>
      <c r="E44" s="11">
        <f t="shared" si="0"/>
        <v>76.25025999999997</v>
      </c>
      <c r="F44" s="12">
        <f t="shared" si="1"/>
        <v>75.29115507380224</v>
      </c>
    </row>
    <row r="45" spans="1:6" ht="12.75">
      <c r="A45" s="5" t="s">
        <v>34</v>
      </c>
      <c r="B45" s="6" t="s">
        <v>8</v>
      </c>
      <c r="C45" s="7">
        <v>55</v>
      </c>
      <c r="D45" s="7">
        <v>0</v>
      </c>
      <c r="E45" s="11">
        <f t="shared" si="0"/>
        <v>55</v>
      </c>
      <c r="F45" s="12">
        <f t="shared" si="1"/>
        <v>0</v>
      </c>
    </row>
    <row r="46" spans="1:6" ht="25.5">
      <c r="A46" s="5" t="s">
        <v>37</v>
      </c>
      <c r="B46" s="6" t="s">
        <v>13</v>
      </c>
      <c r="C46" s="7">
        <v>253.595</v>
      </c>
      <c r="D46" s="7">
        <v>232.34474</v>
      </c>
      <c r="E46" s="11">
        <f t="shared" si="0"/>
        <v>21.250259999999997</v>
      </c>
      <c r="F46" s="12">
        <f t="shared" si="1"/>
        <v>91.62039472387073</v>
      </c>
    </row>
    <row r="47" spans="1:6" ht="38.25">
      <c r="A47" s="5" t="s">
        <v>38</v>
      </c>
      <c r="B47" s="6" t="s">
        <v>14</v>
      </c>
      <c r="C47" s="7">
        <v>0</v>
      </c>
      <c r="D47" s="7">
        <v>0</v>
      </c>
      <c r="E47" s="11">
        <f t="shared" si="0"/>
        <v>0</v>
      </c>
      <c r="F47" s="12">
        <v>0</v>
      </c>
    </row>
    <row r="48" spans="1:6" ht="12.75">
      <c r="A48" s="5" t="s">
        <v>39</v>
      </c>
      <c r="B48" s="6" t="s">
        <v>15</v>
      </c>
      <c r="C48" s="7">
        <v>0</v>
      </c>
      <c r="D48" s="7">
        <v>0</v>
      </c>
      <c r="E48" s="11">
        <f t="shared" si="0"/>
        <v>0</v>
      </c>
      <c r="F48" s="12">
        <v>0</v>
      </c>
    </row>
    <row r="49" spans="1:6" ht="12.75">
      <c r="A49" s="8" t="s">
        <v>27</v>
      </c>
      <c r="B49" s="9" t="s">
        <v>28</v>
      </c>
      <c r="C49" s="10">
        <v>158583.45496000003</v>
      </c>
      <c r="D49" s="10">
        <v>143551.9171400001</v>
      </c>
      <c r="E49" s="11">
        <f t="shared" si="0"/>
        <v>15031.53781999994</v>
      </c>
      <c r="F49" s="12">
        <f t="shared" si="1"/>
        <v>90.52137070428225</v>
      </c>
    </row>
    <row r="52" ht="12.75">
      <c r="B52" t="s">
        <v>47</v>
      </c>
    </row>
    <row r="53" spans="2:6" ht="12.75">
      <c r="B53" t="s">
        <v>48</v>
      </c>
      <c r="F53" t="s">
        <v>49</v>
      </c>
    </row>
  </sheetData>
  <sheetProtection/>
  <mergeCells count="7">
    <mergeCell ref="D4:F4"/>
    <mergeCell ref="A7:F7"/>
    <mergeCell ref="A8:F8"/>
    <mergeCell ref="A6:F6"/>
    <mergeCell ref="A5:F5"/>
    <mergeCell ref="E2:F2"/>
    <mergeCell ref="E3:F3"/>
  </mergeCells>
  <printOptions/>
  <pageMargins left="1.3779527559055118" right="0.3937007874015748" top="0.7874015748031497" bottom="0.984251968503937" header="0" footer="0"/>
  <pageSetup firstPageNumber="13" useFirstPageNumber="1" horizontalDpi="600" verticalDpi="600" orientation="portrait" paperSize="9" scale="82" r:id="rId1"/>
  <headerFooter alignWithMargins="0">
    <oddFooter>&amp;CРішення виконавчого комітету Первомайської  міської ради 
55213,Миколаївська область, м. Первомайськ, вул.Михайла Грушевського, 3
тел. 4 20 22, факс 4 46 06
vykonkomperv@mk.gov.ua
Про виконання міського бюджету за І квартал 2019 року
Сторінка &amp;P з 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_test_company_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Admin</cp:lastModifiedBy>
  <cp:lastPrinted>2019-04-22T07:58:45Z</cp:lastPrinted>
  <dcterms:created xsi:type="dcterms:W3CDTF">2001-07-27T08:54:58Z</dcterms:created>
  <dcterms:modified xsi:type="dcterms:W3CDTF">2019-05-11T05:59:55Z</dcterms:modified>
  <cp:category/>
  <cp:version/>
  <cp:contentType/>
  <cp:contentStatus/>
</cp:coreProperties>
</file>